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0" windowWidth="25755" windowHeight="11595" tabRatio="560" activeTab="0"/>
  </bookViews>
  <sheets>
    <sheet name="Sheet1" sheetId="1" r:id="rId1"/>
  </sheets>
  <definedNames>
    <definedName name="_xlnm.Print_Titles" localSheetId="0">Sheet1!$1:$2</definedName>
  </definedNames>
  <calcPr calcId="152511"/>
</workbook>
</file>

<file path=xl/sharedStrings.xml><?xml version="1.0" encoding="utf-8"?>
<sst xmlns="http://schemas.openxmlformats.org/spreadsheetml/2006/main" count="66" uniqueCount="66">
  <si>
    <t>贵州省社会科学院2018年公开招聘工作人员
面试考生签到表</t>
  </si>
  <si>
    <t>序号</t>
  </si>
  <si>
    <t>姓名</t>
  </si>
  <si>
    <t>宋鹏程</t>
  </si>
  <si>
    <t>张艺方</t>
  </si>
  <si>
    <t>高欢</t>
  </si>
  <si>
    <t>李渊</t>
  </si>
  <si>
    <t>蒋凌霄</t>
  </si>
  <si>
    <t>熊军</t>
  </si>
  <si>
    <t>陈航</t>
  </si>
  <si>
    <t>陆光米</t>
  </si>
  <si>
    <t>李秋蓉</t>
  </si>
  <si>
    <t>闫秋利</t>
  </si>
  <si>
    <t>李高</t>
  </si>
  <si>
    <t>刘凌冰</t>
  </si>
  <si>
    <t>刘雨</t>
  </si>
  <si>
    <t>邢溦</t>
  </si>
  <si>
    <t>欧胜凤</t>
  </si>
  <si>
    <t>王青</t>
  </si>
  <si>
    <t>秦选涵</t>
  </si>
  <si>
    <t>姜似海</t>
  </si>
  <si>
    <t>报考职位
代码</t>
  </si>
  <si>
    <t>01</t>
  </si>
  <si>
    <t>02</t>
  </si>
  <si>
    <t>03</t>
  </si>
  <si>
    <t>04</t>
  </si>
  <si>
    <t>05</t>
  </si>
  <si>
    <t>准考证号</t>
  </si>
  <si>
    <t>skyj201801008</t>
  </si>
  <si>
    <t>skyj201801001</t>
  </si>
  <si>
    <t>skyj201801026</t>
  </si>
  <si>
    <t>skyj201801027</t>
  </si>
  <si>
    <t>skyr201802001</t>
  </si>
  <si>
    <t>skyr201802008</t>
  </si>
  <si>
    <t>skyr201802010</t>
  </si>
  <si>
    <t>skyn201803001</t>
  </si>
  <si>
    <t>skyn201803005</t>
  </si>
  <si>
    <t>skyn201803004</t>
  </si>
  <si>
    <t>skys201804010</t>
  </si>
  <si>
    <t>skys201804014</t>
  </si>
  <si>
    <t>skys201804009</t>
  </si>
  <si>
    <t>skys201804005</t>
  </si>
  <si>
    <t>skys201804003</t>
  </si>
  <si>
    <t>skys201804012</t>
  </si>
  <si>
    <t>skym201805006</t>
  </si>
  <si>
    <t>skym201805001</t>
  </si>
  <si>
    <t>考生签字</t>
  </si>
  <si>
    <t>备注</t>
  </si>
  <si>
    <t>贵州省社会科学院2018年公开招聘工作人员
面试成绩、总成绩及进入体检人员名单</t>
  </si>
  <si>
    <t>笔试成绩</t>
  </si>
  <si>
    <t>笔试折算分（）</t>
  </si>
  <si>
    <t>笔试折算分（40%）</t>
  </si>
  <si>
    <t>面试成绩</t>
  </si>
  <si>
    <t>面试折算分（）</t>
  </si>
  <si>
    <t>面试折算分（60%）</t>
  </si>
  <si>
    <t>总分</t>
  </si>
  <si>
    <t>是否进入体检</t>
  </si>
  <si>
    <t>笔试折算分
（40%）</t>
  </si>
  <si>
    <t>面试折算分
（60%）</t>
  </si>
  <si>
    <t>是否进
入体检</t>
  </si>
  <si>
    <t>缺考</t>
  </si>
  <si>
    <t>是</t>
  </si>
  <si>
    <t>否</t>
  </si>
  <si>
    <t>报考职位代码</t>
  </si>
  <si>
    <t>面试缺考</t>
  </si>
  <si>
    <t>贵州省社会科学院2018年公开招聘工作人员
面试成绩、总成绩、进入体检人员名单</t>
  </si>
</sst>
</file>

<file path=xl/styles.xml><?xml version="1.0" encoding="utf-8"?>
<styleSheet xmlns="http://schemas.openxmlformats.org/spreadsheetml/2006/main">
  <numFmts count="3">
    <numFmt numFmtId="64" formatCode="&quot;¥&quot;#,##0;\\\-&quot;¥&quot;#,##0"/>
    <numFmt numFmtId="65" formatCode="0.00_ "/>
    <numFmt numFmtId="66" formatCode="0.00_);[Red]\(0.00\)"/>
  </numFmts>
  <fonts count="23">
    <font>
      <sz val="11.0"/>
      <name val="宋体"/>
      <scheme val="minor"/>
      <color theme="1"/>
    </font>
    <font>
      <u/>
      <sz val="11.0"/>
      <name val="宋体"/>
      <scheme val="minor"/>
      <color theme="10"/>
    </font>
    <font>
      <u/>
      <sz val="11.0"/>
      <name val="宋体"/>
      <scheme val="minor"/>
      <color theme="11"/>
    </font>
    <font>
      <sz val="11.0"/>
      <name val="宋体"/>
      <scheme val="minor"/>
      <color rgb="FFFF0000"/>
    </font>
    <font>
      <sz val="18.0"/>
      <name val="宋体"/>
      <scheme val="minor"/>
      <color theme="3"/>
    </font>
    <font>
      <b/>
      <sz val="15.0"/>
      <name val="宋体"/>
      <scheme val="minor"/>
      <color theme="3"/>
    </font>
    <font>
      <b/>
      <sz val="13.0"/>
      <name val="宋体"/>
      <scheme val="minor"/>
      <color theme="3"/>
    </font>
    <font>
      <b/>
      <sz val="11.0"/>
      <name val="宋体"/>
      <scheme val="minor"/>
      <color theme="3"/>
    </font>
    <font>
      <sz val="11.0"/>
      <name val="宋体"/>
      <scheme val="minor"/>
      <color rgb="FF3F3F76"/>
    </font>
    <font>
      <b/>
      <sz val="11.0"/>
      <name val="宋体"/>
      <scheme val="minor"/>
      <color rgb="FF3F3F3F"/>
    </font>
    <font>
      <b/>
      <sz val="11.0"/>
      <name val="宋体"/>
      <scheme val="minor"/>
      <color rgb="FFFA7D00"/>
    </font>
    <font>
      <b/>
      <sz val="11.0"/>
      <name val="宋体"/>
      <scheme val="minor"/>
      <color rgb="FFFFFFFF"/>
    </font>
    <font>
      <sz val="11.0"/>
      <name val="宋体"/>
      <scheme val="minor"/>
      <color rgb="FFFA7D00"/>
    </font>
    <font>
      <b/>
      <sz val="11.0"/>
      <name val="宋体"/>
      <scheme val="minor"/>
      <color theme="1"/>
    </font>
    <font>
      <sz val="11.0"/>
      <name val="宋体"/>
      <scheme val="minor"/>
      <color rgb="FF006100"/>
    </font>
    <font>
      <sz val="11.0"/>
      <name val="宋体"/>
      <scheme val="minor"/>
      <color rgb="FF9C0006"/>
    </font>
    <font>
      <sz val="11.0"/>
      <name val="宋体"/>
      <scheme val="minor"/>
      <color rgb="FF9C6500"/>
    </font>
    <font>
      <sz val="11.0"/>
      <name val="宋体"/>
      <scheme val="minor"/>
      <color theme="0"/>
    </font>
    <font>
      <i/>
      <sz val="11.0"/>
      <name val="宋体"/>
      <scheme val="minor"/>
      <color rgb="FF7F7F7F"/>
    </font>
    <font>
      <b/>
      <sz val="16.0"/>
      <name val="仿宋"/>
      <color theme="1"/>
    </font>
    <font>
      <b/>
      <sz val="14.0"/>
      <name val="仿宋"/>
      <color theme="1"/>
    </font>
    <font>
      <sz val="14.0"/>
      <name val="仿宋"/>
      <color theme="1"/>
    </font>
    <font>
      <sz val="11.0"/>
      <name val="宋体"/>
      <color theme="1"/>
    </font>
  </fonts>
  <fills count="33">
    <fill>
      <patternFill patternType="none"/>
    </fill>
    <fill>
      <patternFill patternType="gray125"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799980"/>
        <bgColor rgb="FFFFFFFF"/>
      </patternFill>
    </fill>
    <fill>
      <patternFill patternType="solid">
        <fgColor theme="4" tint="0.599990"/>
        <bgColor rgb="FFFFFFFF"/>
      </patternFill>
    </fill>
    <fill>
      <patternFill patternType="solid">
        <fgColor theme="4" tint="0.399980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5" tint="0.799980"/>
        <bgColor rgb="FFFFFFFF"/>
      </patternFill>
    </fill>
    <fill>
      <patternFill patternType="solid">
        <fgColor theme="5" tint="0.599990"/>
        <bgColor rgb="FFFFFFFF"/>
      </patternFill>
    </fill>
    <fill>
      <patternFill patternType="solid">
        <fgColor theme="5" tint="0.399980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6" tint="0.799980"/>
        <bgColor rgb="FFFFFFFF"/>
      </patternFill>
    </fill>
    <fill>
      <patternFill patternType="solid">
        <fgColor theme="6" tint="0.599990"/>
        <bgColor rgb="FFFFFFFF"/>
      </patternFill>
    </fill>
    <fill>
      <patternFill patternType="solid">
        <fgColor theme="6" tint="0.399980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799980"/>
        <bgColor rgb="FFFFFFFF"/>
      </patternFill>
    </fill>
    <fill>
      <patternFill patternType="solid">
        <fgColor theme="7" tint="0.599990"/>
        <bgColor rgb="FFFFFFFF"/>
      </patternFill>
    </fill>
    <fill>
      <patternFill patternType="solid">
        <fgColor theme="7" tint="0.399980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 tint="0.799980"/>
        <bgColor rgb="FFFFFFFF"/>
      </patternFill>
    </fill>
    <fill>
      <patternFill patternType="solid">
        <fgColor theme="8" tint="0.599990"/>
        <bgColor rgb="FFFFFFFF"/>
      </patternFill>
    </fill>
    <fill>
      <patternFill patternType="solid">
        <fgColor theme="8" tint="0.399980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 tint="0.799980"/>
        <bgColor rgb="FFFFFFFF"/>
      </patternFill>
    </fill>
    <fill>
      <patternFill patternType="solid">
        <fgColor theme="9" tint="0.599990"/>
        <bgColor rgb="FFFFFFFF"/>
      </patternFill>
    </fill>
    <fill>
      <patternFill patternType="solid">
        <fgColor theme="9" tint="0.399980"/>
        <bgColor rgb="FFFFFFFF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thick">
        <color theme="4"/>
      </bottom>
      <diagonal/>
    </border>
    <border>
      <bottom style="thick">
        <color rgb="FFACCCEA"/>
      </bottom>
      <diagonal/>
    </border>
    <border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49">
    <xf numFmtId="0" fontId="0" fillId="0" borderId="0"/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64" fontId="0" fillId="0" borderId="0" applyAlignment="0" applyBorder="0" applyFill="0" applyFont="0" applyProtection="0">
      <alignment vertical="center"/>
    </xf>
    <xf numFmtId="0" fontId="1" fillId="0" borderId="0" applyAlignment="0" applyBorder="0" applyFill="0" applyNumberFormat="0" applyProtection="0">
      <alignment vertical="center"/>
    </xf>
    <xf numFmtId="0" fontId="2" fillId="0" borderId="0" applyAlignment="0" applyBorder="0" applyFill="0" applyNumberFormat="0" applyProtection="0">
      <alignment vertical="center"/>
    </xf>
    <xf numFmtId="0" fontId="0" fillId="2" borderId="1" applyAlignment="0" applyFont="0" applyNumberFormat="0" applyProtection="0">
      <alignment vertical="center"/>
    </xf>
    <xf numFmtId="0" fontId="3" fillId="0" borderId="0" applyAlignment="0" applyBorder="0" applyFill="0" applyNumberFormat="0" applyProtection="0">
      <alignment vertical="center"/>
    </xf>
    <xf numFmtId="0" fontId="4" fillId="0" borderId="0" applyAlignment="0" applyBorder="0" applyFill="0" applyNumberFormat="0" applyProtection="0">
      <alignment vertical="center"/>
    </xf>
    <xf numFmtId="0" fontId="5" fillId="0" borderId="2" applyAlignment="0" applyFill="0" applyNumberFormat="0" applyProtection="0">
      <alignment vertical="center"/>
    </xf>
    <xf numFmtId="0" fontId="6" fillId="0" borderId="3" applyAlignment="0" applyFill="0" applyNumberFormat="0" applyProtection="0">
      <alignment vertical="center"/>
    </xf>
    <xf numFmtId="0" fontId="7" fillId="0" borderId="4" applyAlignment="0" applyFill="0" applyNumberFormat="0" applyProtection="0">
      <alignment vertical="center"/>
    </xf>
    <xf numFmtId="0" fontId="7" fillId="0" borderId="0" applyAlignment="0" applyBorder="0" applyFill="0" applyNumberFormat="0" applyProtection="0">
      <alignment vertical="center"/>
    </xf>
    <xf numFmtId="0" fontId="8" fillId="3" borderId="5" applyAlignment="0" applyNumberFormat="0" applyProtection="0">
      <alignment vertical="center"/>
    </xf>
    <xf numFmtId="0" fontId="9" fillId="4" borderId="6" applyAlignment="0" applyNumberFormat="0" applyProtection="0">
      <alignment vertical="center"/>
    </xf>
    <xf numFmtId="0" fontId="10" fillId="4" borderId="5" applyAlignment="0" applyNumberFormat="0" applyProtection="0">
      <alignment vertical="center"/>
    </xf>
    <xf numFmtId="0" fontId="11" fillId="5" borderId="7" applyAlignment="0" applyNumberFormat="0" applyProtection="0">
      <alignment vertical="center"/>
    </xf>
    <xf numFmtId="0" fontId="12" fillId="0" borderId="8" applyAlignment="0" applyFill="0" applyNumberFormat="0" applyProtection="0">
      <alignment vertical="center"/>
    </xf>
    <xf numFmtId="0" fontId="13" fillId="0" borderId="9" applyAlignment="0" applyFill="0" applyNumberFormat="0" applyProtection="0">
      <alignment vertical="center"/>
    </xf>
    <xf numFmtId="0" fontId="14" fillId="6" borderId="0" applyAlignment="0" applyBorder="0" applyNumberFormat="0" applyProtection="0">
      <alignment vertical="center"/>
    </xf>
    <xf numFmtId="0" fontId="15" fillId="7" borderId="0" applyAlignment="0" applyBorder="0" applyNumberFormat="0" applyProtection="0">
      <alignment vertical="center"/>
    </xf>
    <xf numFmtId="0" fontId="16" fillId="8" borderId="0" applyAlignment="0" applyBorder="0" applyNumberFormat="0" applyProtection="0">
      <alignment vertical="center"/>
    </xf>
    <xf numFmtId="0" fontId="17" fillId="9" borderId="0" applyAlignment="0" applyBorder="0" applyNumberFormat="0" applyProtection="0">
      <alignment vertical="center"/>
    </xf>
    <xf numFmtId="0" fontId="0" fillId="10" borderId="0" applyAlignment="0" applyBorder="0" applyNumberFormat="0" applyProtection="0">
      <alignment vertical="center"/>
    </xf>
    <xf numFmtId="0" fontId="0" fillId="11" borderId="0" applyAlignment="0" applyBorder="0" applyNumberFormat="0" applyProtection="0">
      <alignment vertical="center"/>
    </xf>
    <xf numFmtId="0" fontId="17" fillId="12" borderId="0" applyAlignment="0" applyBorder="0" applyNumberFormat="0" applyProtection="0">
      <alignment vertical="center"/>
    </xf>
    <xf numFmtId="0" fontId="17" fillId="13" borderId="0" applyAlignment="0" applyBorder="0" applyNumberFormat="0" applyProtection="0">
      <alignment vertical="center"/>
    </xf>
    <xf numFmtId="0" fontId="0" fillId="14" borderId="0" applyAlignment="0" applyBorder="0" applyNumberFormat="0" applyProtection="0">
      <alignment vertical="center"/>
    </xf>
    <xf numFmtId="0" fontId="0" fillId="15" borderId="0" applyAlignment="0" applyBorder="0" applyNumberFormat="0" applyProtection="0">
      <alignment vertical="center"/>
    </xf>
    <xf numFmtId="0" fontId="17" fillId="16" borderId="0" applyAlignment="0" applyBorder="0" applyNumberFormat="0" applyProtection="0">
      <alignment vertical="center"/>
    </xf>
    <xf numFmtId="0" fontId="17" fillId="17" borderId="0" applyAlignment="0" applyBorder="0" applyNumberFormat="0" applyProtection="0">
      <alignment vertical="center"/>
    </xf>
    <xf numFmtId="0" fontId="0" fillId="18" borderId="0" applyAlignment="0" applyBorder="0" applyNumberFormat="0" applyProtection="0">
      <alignment vertical="center"/>
    </xf>
    <xf numFmtId="0" fontId="0" fillId="19" borderId="0" applyAlignment="0" applyBorder="0" applyNumberFormat="0" applyProtection="0">
      <alignment vertical="center"/>
    </xf>
    <xf numFmtId="0" fontId="17" fillId="20" borderId="0" applyAlignment="0" applyBorder="0" applyNumberFormat="0" applyProtection="0">
      <alignment vertical="center"/>
    </xf>
    <xf numFmtId="0" fontId="17" fillId="21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17" fillId="24" borderId="0" applyAlignment="0" applyBorder="0" applyNumberFormat="0" applyProtection="0">
      <alignment vertical="center"/>
    </xf>
    <xf numFmtId="0" fontId="17" fillId="25" borderId="0" applyAlignment="0" applyBorder="0" applyNumberFormat="0" applyProtection="0">
      <alignment vertical="center"/>
    </xf>
    <xf numFmtId="0" fontId="0" fillId="26" borderId="0" applyAlignment="0" applyBorder="0" applyNumberFormat="0" applyProtection="0">
      <alignment vertical="center"/>
    </xf>
    <xf numFmtId="0" fontId="0" fillId="27" borderId="0" applyAlignment="0" applyBorder="0" applyNumberFormat="0" applyProtection="0">
      <alignment vertical="center"/>
    </xf>
    <xf numFmtId="0" fontId="17" fillId="28" borderId="0" applyAlignment="0" applyBorder="0" applyNumberFormat="0" applyProtection="0">
      <alignment vertical="center"/>
    </xf>
    <xf numFmtId="0" fontId="17" fillId="29" borderId="0" applyAlignment="0" applyBorder="0" applyNumberFormat="0" applyProtection="0">
      <alignment vertical="center"/>
    </xf>
    <xf numFmtId="0" fontId="0" fillId="30" borderId="0" applyAlignment="0" applyBorder="0" applyNumberFormat="0" applyProtection="0">
      <alignment vertical="center"/>
    </xf>
    <xf numFmtId="0" fontId="0" fillId="31" borderId="0" applyAlignment="0" applyBorder="0" applyNumberFormat="0" applyProtection="0">
      <alignment vertical="center"/>
    </xf>
    <xf numFmtId="0" fontId="17" fillId="32" borderId="0" applyAlignment="0" applyBorder="0" applyNumberFormat="0" applyProtection="0">
      <alignment vertical="center"/>
    </xf>
    <xf numFmtId="0" fontId="18" fillId="0" borderId="0" applyAlignment="0" applyBorder="0" applyFill="0" applyNumberFormat="0" applyProtection="0">
      <alignment vertical="center"/>
    </xf>
  </cellStyleXfs>
  <cellXfs count="26">
    <xf numFmtId="0" fontId="0" fillId="0" borderId="0" xfId="0"/>
    <xf numFmtId="0" fontId="19" fillId="0" borderId="10" xfId="0" applyBorder="1" applyAlignment="1">
      <alignment horizontal="center" vertical="center" wrapText="1"/>
    </xf>
    <xf numFmtId="0" fontId="20" fillId="0" borderId="11" xfId="0" applyBorder="1" applyAlignment="1">
      <alignment horizontal="center" vertical="center"/>
    </xf>
    <xf numFmtId="0" fontId="21" fillId="0" borderId="11" xfId="0" applyBorder="1" applyAlignment="1">
      <alignment horizontal="center" vertical="center"/>
    </xf>
    <xf numFmtId="0" fontId="19" fillId="0" borderId="12" xfId="0" applyBorder="1" applyAlignment="1">
      <alignment horizontal="center" vertical="center"/>
    </xf>
    <xf numFmtId="0" fontId="20" fillId="0" borderId="13" xfId="0" applyBorder="1" applyAlignment="1">
      <alignment horizontal="center" vertical="center"/>
    </xf>
    <xf numFmtId="49" fontId="19" fillId="0" borderId="12" xfId="0" applyBorder="1" applyAlignment="1">
      <alignment horizontal="center" vertical="center"/>
    </xf>
    <xf numFmtId="49" fontId="20" fillId="0" borderId="11" xfId="0" applyBorder="1" applyAlignment="1">
      <alignment horizontal="center" vertical="center" wrapText="1"/>
    </xf>
    <xf numFmtId="49" fontId="21" fillId="0" borderId="11" xfId="0" applyBorder="1" applyAlignment="1">
      <alignment horizontal="center" vertical="center"/>
    </xf>
    <xf numFmtId="49" fontId="21" fillId="0" borderId="13" xfId="0" applyBorder="1" applyAlignment="1">
      <alignment horizontal="center" vertical="center"/>
    </xf>
    <xf numFmtId="0" fontId="21" fillId="0" borderId="13" xfId="0" applyBorder="1" applyAlignment="1">
      <alignment horizontal="center" vertical="center"/>
    </xf>
    <xf numFmtId="0" fontId="22" fillId="0" borderId="12" xfId="0" applyBorder="1" applyAlignment="1">
      <alignment horizontal="center"/>
    </xf>
    <xf numFmtId="65" fontId="21" fillId="0" borderId="11" xfId="0" applyBorder="1" applyAlignment="1">
      <alignment horizontal="center" vertical="center"/>
    </xf>
    <xf numFmtId="65" fontId="21" fillId="0" borderId="11" xfId="0" applyBorder="1" applyAlignment="1">
      <alignment horizontal="center"/>
    </xf>
    <xf numFmtId="65" fontId="21" fillId="0" borderId="13" xfId="0" applyBorder="1" applyAlignment="1">
      <alignment horizontal="center"/>
    </xf>
    <xf numFmtId="0" fontId="22" fillId="0" borderId="12" xfId="0" applyBorder="1"/>
    <xf numFmtId="0" fontId="20" fillId="0" borderId="11" xfId="0" applyBorder="1" applyAlignment="1">
      <alignment horizontal="center" vertical="center" wrapText="1"/>
    </xf>
    <xf numFmtId="0" fontId="0" fillId="0" borderId="11" xfId="0" applyBorder="1"/>
    <xf numFmtId="65" fontId="21" fillId="0" borderId="13" xfId="0" applyBorder="1" applyAlignment="1">
      <alignment horizontal="center" vertical="center"/>
    </xf>
    <xf numFmtId="66" fontId="21" fillId="0" borderId="13" xfId="0" applyNumberFormat="1" applyBorder="1" applyAlignment="1">
      <alignment horizontal="center" vertical="center"/>
    </xf>
    <xf numFmtId="66" fontId="21" fillId="0" borderId="11" xfId="0" applyNumberFormat="1" applyBorder="1" applyAlignment="1">
      <alignment horizontal="center" vertical="center"/>
    </xf>
    <xf numFmtId="66" fontId="0" fillId="0" borderId="11" xfId="0" applyNumberFormat="1" applyBorder="1"/>
    <xf numFmtId="66" fontId="21" fillId="0" borderId="13" xfId="0" applyNumberFormat="1" applyBorder="1" applyAlignment="1">
      <alignment horizontal="center"/>
    </xf>
    <xf numFmtId="66" fontId="21" fillId="0" borderId="11" xfId="0" applyNumberFormat="1" applyBorder="1" applyAlignment="1">
      <alignment horizontal="center"/>
    </xf>
    <xf numFmtId="66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</cellXfs>
  <cellStyles count="49">
    <cellStyle name="20% - 强调文字1" xfId="25" builtinId="30"/>
    <cellStyle name="20% - 强调文字2" xfId="29" builtinId="34"/>
    <cellStyle name="20% - 强调文字3" xfId="33" builtinId="38"/>
    <cellStyle name="20% - 强调文字4" xfId="37" builtinId="42"/>
    <cellStyle name="20% - 强调文字5" xfId="41" builtinId="46"/>
    <cellStyle name="20% - 强调文字6" xfId="45" builtinId="50"/>
    <cellStyle name="40% - 强调文字1" xfId="26" builtinId="31"/>
    <cellStyle name="40% - 强调文字2" xfId="30" builtinId="35"/>
    <cellStyle name="40% - 强调文字3" xfId="34" builtinId="39"/>
    <cellStyle name="40% - 强调文字4" xfId="38" builtinId="43"/>
    <cellStyle name="40% - 强调文字5" xfId="42" builtinId="47"/>
    <cellStyle name="40% - 强调文字6" xfId="46" builtinId="51"/>
    <cellStyle name="60% - 强调文字1" xfId="27" builtinId="32"/>
    <cellStyle name="60% - 强调文字2" xfId="31" builtinId="36"/>
    <cellStyle name="60% - 强调文字3" xfId="35" builtinId="40"/>
    <cellStyle name="60% - 强调文字4" xfId="39" builtinId="44"/>
    <cellStyle name="60% - 强调文字5" xfId="43" builtinId="48"/>
    <cellStyle name="60% - 强调文字6" xfId="47" builtinId="52"/>
    <cellStyle name="Followed Hyperlink" xfId="7" builtinId="9" hidden="1"/>
    <cellStyle name="Hyperlink" xfId="6" builtinId="8" hidden="1"/>
    <cellStyle name="Normal" xfId="0" builtinId="0"/>
    <cellStyle name="千位分隔" xfId="1" builtinId="3"/>
    <cellStyle name="千位分隔[0]" xfId="4" builtinId="6"/>
    <cellStyle name="好" xfId="21" builtinId="26"/>
    <cellStyle name="差" xfId="22" builtinId="27"/>
    <cellStyle name="强调文字1" xfId="24" builtinId="29"/>
    <cellStyle name="强调文字2" xfId="28" builtinId="33"/>
    <cellStyle name="强调文字3" xfId="32" builtinId="37"/>
    <cellStyle name="强调文字4" xfId="36" builtinId="41"/>
    <cellStyle name="强调文字5" xfId="40" builtinId="45"/>
    <cellStyle name="强调文字6" xfId="44" builtinId="49"/>
    <cellStyle name="批注" xfId="8" builtinId="10"/>
    <cellStyle name="标题" xfId="10" builtinId="15"/>
    <cellStyle name="标题 1" xfId="11" builtinId="16"/>
    <cellStyle name="标题 2" xfId="12" builtinId="17"/>
    <cellStyle name="标题 3" xfId="13" builtinId="18"/>
    <cellStyle name="标题 4" xfId="14" builtinId="19"/>
    <cellStyle name="检查单元格" xfId="18" builtinId="23"/>
    <cellStyle name="汇总" xfId="20" builtinId="25"/>
    <cellStyle name="百分比" xfId="3" builtinId="5"/>
    <cellStyle name="解释性文本" xfId="48" builtinId="53"/>
    <cellStyle name="警告文本" xfId="9" builtinId="11"/>
    <cellStyle name="计算" xfId="17" builtinId="22"/>
    <cellStyle name="货币" xfId="2" builtinId="4"/>
    <cellStyle name="货币[0]" xfId="5" builtinId="7"/>
    <cellStyle name="输入" xfId="15" builtinId="20"/>
    <cellStyle name="输出" xfId="16" builtinId="21"/>
    <cellStyle name="适中" xfId="23" builtinId="28"/>
    <cellStyle name="链接的单元格" xfId="19" builtinId="24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opLeftCell="A7" tabSelected="1" workbookViewId="0">
      <selection activeCell="B25" sqref="B25"/>
    </sheetView>
  </sheetViews>
  <sheetFormatPr defaultRowHeight="13.500000"/>
  <cols>
    <col min="1" max="1" width="7.42265140" customWidth="1" outlineLevel="0"/>
    <col min="3" max="3" width="9.68566428" customWidth="1" outlineLevel="0"/>
    <col min="4" max="4" width="18.61199008" customWidth="1" outlineLevel="0"/>
    <col min="5" max="5" width="11.57150756" customWidth="1" outlineLevel="0"/>
    <col min="6" max="6" width="13.45735084" customWidth="1" outlineLevel="0"/>
    <col min="7" max="7" width="11.32006179" customWidth="1" outlineLevel="0"/>
    <col min="8" max="8" width="14.08596526" customWidth="1" outlineLevel="0"/>
    <col min="10" max="10" width="8.30271207" customWidth="1" outlineLevel="0"/>
    <col min="11" max="11" width="10.06283294" customWidth="1" outlineLevel="0"/>
  </cols>
  <sheetData>
    <row r="1" spans="1:11" ht="75.750000" customHeight="1">
      <c r="A1" s="1" t="s">
        <v>65</v>
      </c>
      <c r="B1" s="4"/>
      <c r="C1" s="6"/>
      <c r="D1" s="4"/>
      <c r="E1" s="11"/>
      <c r="F1" s="11"/>
      <c r="G1" s="25"/>
      <c r="H1" s="25"/>
      <c r="I1" s="25"/>
      <c r="J1" s="25"/>
      <c r="K1" s="25"/>
    </row>
    <row r="2" spans="1:11" ht="33.600000">
      <c r="A2" s="2" t="s">
        <v>1</v>
      </c>
      <c r="B2" s="2" t="s">
        <v>2</v>
      </c>
      <c r="C2" s="7" t="s">
        <v>63</v>
      </c>
      <c r="D2" s="2" t="s">
        <v>27</v>
      </c>
      <c r="E2" s="2" t="s">
        <v>49</v>
      </c>
      <c r="F2" s="16" t="s">
        <v>57</v>
      </c>
      <c r="G2" s="2" t="s">
        <v>52</v>
      </c>
      <c r="H2" s="16" t="s">
        <v>58</v>
      </c>
      <c r="I2" s="2" t="s">
        <v>55</v>
      </c>
      <c r="J2" s="16" t="s">
        <v>59</v>
      </c>
      <c r="K2" s="2" t="s">
        <v>47</v>
      </c>
    </row>
    <row r="3" spans="1:11" ht="24.750000" customHeight="1">
      <c r="A3" s="3">
        <v>1</v>
      </c>
      <c r="B3" s="2" t="s">
        <v>3</v>
      </c>
      <c r="C3" s="8" t="s">
        <v>22</v>
      </c>
      <c r="D3" s="3" t="s">
        <v>28</v>
      </c>
      <c r="E3" s="19">
        <v>73.5</v>
      </c>
      <c r="F3" s="19">
        <f>E3*0.4</f>
        <v>29.4</v>
      </c>
      <c r="G3" s="19">
        <v>85.67</v>
      </c>
      <c r="H3" s="19">
        <f>G3*0.6</f>
        <v>51.402</v>
      </c>
      <c r="I3" s="19">
        <f>F3+H3</f>
        <v>80.802</v>
      </c>
      <c r="J3" s="17" t="s">
        <v>61</v>
      </c>
      <c r="K3" s="17"/>
    </row>
    <row r="4" spans="1:11" ht="24.750000" customHeight="1">
      <c r="A4" s="3">
        <v>2</v>
      </c>
      <c r="B4" s="2" t="s">
        <v>5</v>
      </c>
      <c r="C4" s="8" t="s">
        <v>22</v>
      </c>
      <c r="D4" s="3" t="s">
        <v>30</v>
      </c>
      <c r="E4" s="19">
        <v>69.5</v>
      </c>
      <c r="F4" s="19">
        <f>E4*0.4</f>
        <v>27.8</v>
      </c>
      <c r="G4" s="19">
        <v>73.33</v>
      </c>
      <c r="H4" s="19">
        <f>G4*0.6</f>
        <v>43.998</v>
      </c>
      <c r="I4" s="19">
        <f>F4+H4</f>
        <v>71.798</v>
      </c>
      <c r="J4" s="17" t="s">
        <v>62</v>
      </c>
      <c r="K4" s="17"/>
    </row>
    <row r="5" spans="1:11" ht="24.750000" customHeight="1">
      <c r="A5" s="3">
        <v>3</v>
      </c>
      <c r="B5" s="2" t="s">
        <v>4</v>
      </c>
      <c r="C5" s="8" t="s">
        <v>22</v>
      </c>
      <c r="D5" s="3" t="s">
        <v>29</v>
      </c>
      <c r="E5" s="19">
        <v>70.5</v>
      </c>
      <c r="F5" s="19">
        <f>E5*0.4</f>
        <v>28.2</v>
      </c>
      <c r="G5" s="19">
        <v>71</v>
      </c>
      <c r="H5" s="19">
        <f>G5*0.6</f>
        <v>42.6</v>
      </c>
      <c r="I5" s="19">
        <f>F5+H5</f>
        <v>70.8</v>
      </c>
      <c r="J5" s="17" t="s">
        <v>62</v>
      </c>
      <c r="K5" s="17"/>
    </row>
    <row r="6" spans="1:11" ht="24.750000" customHeight="1">
      <c r="A6" s="3">
        <v>4</v>
      </c>
      <c r="B6" s="2" t="s">
        <v>6</v>
      </c>
      <c r="C6" s="8" t="s">
        <v>22</v>
      </c>
      <c r="D6" s="3" t="s">
        <v>31</v>
      </c>
      <c r="E6" s="19">
        <v>69.5</v>
      </c>
      <c r="F6" s="19">
        <f>E6*0.4</f>
        <v>27.8</v>
      </c>
      <c r="G6" s="19">
        <v>70.67</v>
      </c>
      <c r="H6" s="19">
        <f>G6*0.6</f>
        <v>42.402</v>
      </c>
      <c r="I6" s="19">
        <f>F6+H6</f>
        <v>70.202</v>
      </c>
      <c r="J6" s="17" t="s">
        <v>62</v>
      </c>
      <c r="K6" s="17"/>
    </row>
    <row r="7" spans="1:11" ht="24.750000" customHeight="1">
      <c r="A7" s="3">
        <v>5</v>
      </c>
      <c r="B7" s="2" t="s">
        <v>7</v>
      </c>
      <c r="C7" s="8" t="s">
        <v>23</v>
      </c>
      <c r="D7" s="3" t="s">
        <v>32</v>
      </c>
      <c r="E7" s="19">
        <v>84.5</v>
      </c>
      <c r="F7" s="19">
        <f>E7*0.4</f>
        <v>33.8</v>
      </c>
      <c r="G7" s="19">
        <v>85</v>
      </c>
      <c r="H7" s="19">
        <f>G7*0.6</f>
        <v>51</v>
      </c>
      <c r="I7" s="19">
        <f>F7+H7</f>
        <v>84.8</v>
      </c>
      <c r="J7" s="17" t="s">
        <v>61</v>
      </c>
      <c r="K7" s="17"/>
    </row>
    <row r="8" spans="1:11" ht="24.750000" customHeight="1">
      <c r="A8" s="3">
        <v>6</v>
      </c>
      <c r="B8" s="2" t="s">
        <v>9</v>
      </c>
      <c r="C8" s="8" t="s">
        <v>23</v>
      </c>
      <c r="D8" s="3" t="s">
        <v>34</v>
      </c>
      <c r="E8" s="19">
        <v>71</v>
      </c>
      <c r="F8" s="19">
        <f>E8*0.4</f>
        <v>28.4</v>
      </c>
      <c r="G8" s="19">
        <v>73</v>
      </c>
      <c r="H8" s="19">
        <f>G8*0.6</f>
        <v>43.8</v>
      </c>
      <c r="I8" s="19">
        <f>F8+H8</f>
        <v>72.2</v>
      </c>
      <c r="J8" s="17" t="s">
        <v>62</v>
      </c>
      <c r="K8" s="17"/>
    </row>
    <row r="9" spans="1:11" ht="24.750000" customHeight="1">
      <c r="A9" s="3">
        <v>7</v>
      </c>
      <c r="B9" s="2" t="s">
        <v>8</v>
      </c>
      <c r="C9" s="8" t="s">
        <v>23</v>
      </c>
      <c r="D9" s="3" t="s">
        <v>33</v>
      </c>
      <c r="E9" s="19">
        <v>71.5</v>
      </c>
      <c r="F9" s="19">
        <f>E9*0.4</f>
        <v>28.6</v>
      </c>
      <c r="G9" s="19" t="s">
        <v>60</v>
      </c>
      <c r="H9" s="19" t="s">
        <v>60</v>
      </c>
      <c r="I9" s="19">
        <v>28.6</v>
      </c>
      <c r="J9" s="17" t="s">
        <v>62</v>
      </c>
      <c r="K9" s="2" t="s">
        <v>64</v>
      </c>
    </row>
    <row r="10" spans="1:11" ht="24.750000" customHeight="1">
      <c r="A10" s="3">
        <v>8</v>
      </c>
      <c r="B10" s="2" t="s">
        <v>10</v>
      </c>
      <c r="C10" s="8" t="s">
        <v>24</v>
      </c>
      <c r="D10" s="3" t="s">
        <v>35</v>
      </c>
      <c r="E10" s="19">
        <v>62</v>
      </c>
      <c r="F10" s="19">
        <f>E10*0.4</f>
        <v>24.8</v>
      </c>
      <c r="G10" s="19">
        <v>73</v>
      </c>
      <c r="H10" s="19">
        <f>G10*0.6</f>
        <v>43.8</v>
      </c>
      <c r="I10" s="19">
        <f>F10+H10</f>
        <v>68.6</v>
      </c>
      <c r="J10" s="17" t="s">
        <v>61</v>
      </c>
      <c r="K10" s="17"/>
    </row>
    <row r="11" spans="1:11" ht="24.750000" customHeight="1">
      <c r="A11" s="3">
        <v>9</v>
      </c>
      <c r="B11" s="2" t="s">
        <v>11</v>
      </c>
      <c r="C11" s="8" t="s">
        <v>24</v>
      </c>
      <c r="D11" s="3" t="s">
        <v>36</v>
      </c>
      <c r="E11" s="19">
        <v>62</v>
      </c>
      <c r="F11" s="19">
        <f>E11*0.4</f>
        <v>24.8</v>
      </c>
      <c r="G11" s="19">
        <v>68.67</v>
      </c>
      <c r="H11" s="19">
        <f>G11*0.6</f>
        <v>41.202</v>
      </c>
      <c r="I11" s="19">
        <f>F11+H11</f>
        <v>66.002</v>
      </c>
      <c r="J11" s="17" t="s">
        <v>62</v>
      </c>
      <c r="K11" s="17"/>
    </row>
    <row r="12" spans="1:11" ht="24.750000" customHeight="1">
      <c r="A12" s="3">
        <v>10</v>
      </c>
      <c r="B12" s="2" t="s">
        <v>12</v>
      </c>
      <c r="C12" s="8" t="s">
        <v>24</v>
      </c>
      <c r="D12" s="3" t="s">
        <v>37</v>
      </c>
      <c r="E12" s="19">
        <v>60.5</v>
      </c>
      <c r="F12" s="19">
        <f>E12*0.4</f>
        <v>24.2</v>
      </c>
      <c r="G12" s="19">
        <v>68.33</v>
      </c>
      <c r="H12" s="19">
        <f>G12*0.6</f>
        <v>40.998</v>
      </c>
      <c r="I12" s="19">
        <f>F12+H12</f>
        <v>65.198</v>
      </c>
      <c r="J12" s="17" t="s">
        <v>62</v>
      </c>
      <c r="K12" s="17"/>
    </row>
    <row r="13" spans="1:11" ht="24.750000" customHeight="1">
      <c r="A13" s="3">
        <v>11</v>
      </c>
      <c r="B13" s="5" t="s">
        <v>14</v>
      </c>
      <c r="C13" s="9" t="s">
        <v>25</v>
      </c>
      <c r="D13" s="10" t="s">
        <v>39</v>
      </c>
      <c r="E13" s="19">
        <v>71.5</v>
      </c>
      <c r="F13" s="19">
        <f>E13*0.4</f>
        <v>28.6</v>
      </c>
      <c r="G13" s="19">
        <v>86</v>
      </c>
      <c r="H13" s="19">
        <f>G13*0.6</f>
        <v>51.6</v>
      </c>
      <c r="I13" s="19">
        <f>F13+H13</f>
        <v>80.2</v>
      </c>
      <c r="J13" s="17" t="s">
        <v>61</v>
      </c>
      <c r="K13" s="17"/>
    </row>
    <row r="14" spans="1:11" ht="24.750000" customHeight="1">
      <c r="A14" s="3">
        <v>12</v>
      </c>
      <c r="B14" s="5" t="s">
        <v>13</v>
      </c>
      <c r="C14" s="9" t="s">
        <v>25</v>
      </c>
      <c r="D14" s="10" t="s">
        <v>38</v>
      </c>
      <c r="E14" s="19">
        <v>74</v>
      </c>
      <c r="F14" s="19">
        <f>E14*0.4</f>
        <v>29.6</v>
      </c>
      <c r="G14" s="19">
        <v>81.67</v>
      </c>
      <c r="H14" s="19">
        <f>G14*0.6</f>
        <v>49.002</v>
      </c>
      <c r="I14" s="19">
        <f>F14+H14</f>
        <v>78.602</v>
      </c>
      <c r="J14" s="17" t="s">
        <v>61</v>
      </c>
      <c r="K14" s="17"/>
    </row>
    <row r="15" spans="1:11" ht="24.750000" customHeight="1">
      <c r="A15" s="3">
        <v>13</v>
      </c>
      <c r="B15" s="5" t="s">
        <v>18</v>
      </c>
      <c r="C15" s="9" t="s">
        <v>25</v>
      </c>
      <c r="D15" s="10" t="s">
        <v>43</v>
      </c>
      <c r="E15" s="19">
        <v>65</v>
      </c>
      <c r="F15" s="19">
        <f>E15*0.4</f>
        <v>26</v>
      </c>
      <c r="G15" s="19">
        <v>73.33</v>
      </c>
      <c r="H15" s="19">
        <f>G15*0.6</f>
        <v>43.998</v>
      </c>
      <c r="I15" s="19">
        <f>F15+H15</f>
        <v>69.998</v>
      </c>
      <c r="J15" s="17" t="s">
        <v>62</v>
      </c>
      <c r="K15" s="17"/>
    </row>
    <row r="16" spans="1:11" ht="24.750000" customHeight="1">
      <c r="A16" s="3">
        <v>14</v>
      </c>
      <c r="B16" s="5" t="s">
        <v>16</v>
      </c>
      <c r="C16" s="9" t="s">
        <v>25</v>
      </c>
      <c r="D16" s="10" t="s">
        <v>41</v>
      </c>
      <c r="E16" s="19">
        <v>69</v>
      </c>
      <c r="F16" s="19">
        <f>E16*0.4</f>
        <v>27.6</v>
      </c>
      <c r="G16" s="19">
        <v>67.33</v>
      </c>
      <c r="H16" s="19">
        <f>G16*0.6</f>
        <v>40.398</v>
      </c>
      <c r="I16" s="19">
        <f>F16+H16</f>
        <v>67.998</v>
      </c>
      <c r="J16" s="17" t="s">
        <v>62</v>
      </c>
      <c r="K16" s="17"/>
    </row>
    <row r="17" spans="1:11" ht="24.750000" customHeight="1">
      <c r="A17" s="3">
        <v>15</v>
      </c>
      <c r="B17" s="5" t="s">
        <v>15</v>
      </c>
      <c r="C17" s="9" t="s">
        <v>25</v>
      </c>
      <c r="D17" s="10" t="s">
        <v>40</v>
      </c>
      <c r="E17" s="19">
        <v>70</v>
      </c>
      <c r="F17" s="19">
        <f>E17*0.4</f>
        <v>28</v>
      </c>
      <c r="G17" s="19">
        <v>63</v>
      </c>
      <c r="H17" s="19">
        <f>G17*0.6</f>
        <v>37.8</v>
      </c>
      <c r="I17" s="19">
        <f>F17+H17</f>
        <v>65.8</v>
      </c>
      <c r="J17" s="17" t="s">
        <v>62</v>
      </c>
      <c r="K17" s="17"/>
    </row>
    <row r="18" spans="1:11" ht="24.750000" customHeight="1">
      <c r="A18" s="3">
        <v>16</v>
      </c>
      <c r="B18" s="5" t="s">
        <v>17</v>
      </c>
      <c r="C18" s="9" t="s">
        <v>25</v>
      </c>
      <c r="D18" s="10" t="s">
        <v>42</v>
      </c>
      <c r="E18" s="19">
        <v>67</v>
      </c>
      <c r="F18" s="19">
        <f>E18*0.4</f>
        <v>26.8</v>
      </c>
      <c r="G18" s="19">
        <v>64</v>
      </c>
      <c r="H18" s="19">
        <f>G18*0.6</f>
        <v>38.4</v>
      </c>
      <c r="I18" s="19">
        <f>F18+H18</f>
        <v>65.2</v>
      </c>
      <c r="J18" s="17" t="s">
        <v>62</v>
      </c>
      <c r="K18" s="17"/>
    </row>
    <row r="19" spans="1:11" ht="24.750000" customHeight="1">
      <c r="A19" s="3">
        <v>17</v>
      </c>
      <c r="B19" s="5" t="s">
        <v>19</v>
      </c>
      <c r="C19" s="9" t="s">
        <v>26</v>
      </c>
      <c r="D19" s="10" t="s">
        <v>44</v>
      </c>
      <c r="E19" s="19">
        <v>64</v>
      </c>
      <c r="F19" s="19">
        <f>E19*0.4</f>
        <v>25.6</v>
      </c>
      <c r="G19" s="19">
        <v>82.33</v>
      </c>
      <c r="H19" s="19">
        <f>G19*0.6</f>
        <v>49.398</v>
      </c>
      <c r="I19" s="19">
        <f>F19+H19</f>
        <v>74.998</v>
      </c>
      <c r="J19" s="17" t="s">
        <v>61</v>
      </c>
      <c r="K19" s="17"/>
    </row>
    <row r="20" spans="1:11" ht="24.750000" customHeight="1">
      <c r="A20" s="3">
        <v>18</v>
      </c>
      <c r="B20" s="5" t="s">
        <v>20</v>
      </c>
      <c r="C20" s="9" t="s">
        <v>26</v>
      </c>
      <c r="D20" s="10" t="s">
        <v>45</v>
      </c>
      <c r="E20" s="19">
        <v>60</v>
      </c>
      <c r="F20" s="19">
        <f>E20*0.4</f>
        <v>24</v>
      </c>
      <c r="G20" s="19">
        <v>75</v>
      </c>
      <c r="H20" s="19">
        <f>G20*0.6</f>
        <v>45</v>
      </c>
      <c r="I20" s="19">
        <f>F20+H20</f>
        <v>69</v>
      </c>
      <c r="J20" s="17" t="s">
        <v>62</v>
      </c>
      <c r="K20" s="17"/>
    </row>
  </sheetData>
  <sortState ref="A13:J18">
    <sortCondition descending="1" ref="I13:I18"/>
  </sortState>
  <mergeCells count="1">
    <mergeCell ref="A1:K1"/>
  </mergeCells>
  <phoneticPr fontId="1" type="noConversion"/>
  <pageMargins left="0.70" right="0.70" top="0.75" bottom="0.75" header="0.30" footer="0.3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a</dc:creator>
  <cp:lastModifiedBy>a</cp:lastModifiedBy>
  <dcterms:modified xsi:type="dcterms:W3CDTF">2006-09-16T00:00:00Z</dcterms:modified>
</cp:coreProperties>
</file>